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2尾﨑\01_広域農道設計書\08_Ｒ２波耕　広域　阿南丹生谷２期　河川工事\PPI\"/>
    </mc:Choice>
  </mc:AlternateContent>
  <bookViews>
    <workbookView xWindow="0" yWindow="0" windowWidth="16080" windowHeight="9225"/>
  </bookViews>
  <sheets>
    <sheet name="工事費内訳書" sheetId="2" r:id="rId1"/>
  </sheets>
  <definedNames>
    <definedName name="_xlnm.Print_Area" localSheetId="0">工事費内訳書!$A$1:$G$31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工事費内訳書!$G$31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工事費内訳書!$I$31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2" l="1"/>
  <c r="G25" i="2"/>
  <c r="G23" i="2"/>
  <c r="G22" i="2"/>
  <c r="G21" i="2"/>
  <c r="G18" i="2"/>
  <c r="G17" i="2" s="1"/>
  <c r="G12" i="2" s="1"/>
  <c r="G11" i="2" s="1"/>
  <c r="G10" i="2" s="1"/>
  <c r="G30" i="2" s="1"/>
  <c r="G31" i="2" s="1"/>
  <c r="G14" i="2"/>
  <c r="G13" i="2"/>
</calcChain>
</file>

<file path=xl/sharedStrings.xml><?xml version="1.0" encoding="utf-8"?>
<sst xmlns="http://schemas.openxmlformats.org/spreadsheetml/2006/main" count="57" uniqueCount="39">
  <si>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</si>
  <si>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</si>
  <si>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</si>
  <si>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</si>
  <si>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</si>
  <si>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</si>
  <si>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</si>
  <si>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</si>
  <si>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</si>
  <si>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</si>
  <si>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</si>
  <si>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</si>
  <si>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</si>
  <si>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Ｒ２波耕　広域　阿南丹生谷２期　河川工事</t>
  </si>
  <si>
    <t>工事原価
_x000D_</t>
  </si>
  <si>
    <t>式</t>
  </si>
  <si>
    <t>直接工事費
_x000D_</t>
  </si>
  <si>
    <t>直接工事費（仮設工を除く）
_x000D_</t>
  </si>
  <si>
    <t>土工
_x000D_</t>
  </si>
  <si>
    <t>土砂撤去工
_x000D_</t>
  </si>
  <si>
    <t>積込（ルーズ）
_x000D_</t>
  </si>
  <si>
    <t>m3</t>
  </si>
  <si>
    <t>作業残土処理
_x000D_</t>
  </si>
  <si>
    <t>根固め工
_x000D_</t>
  </si>
  <si>
    <t>根固めブロック工
_x000D_</t>
  </si>
  <si>
    <t>消波根固めブロック製作
_x000D_2.5t以下</t>
  </si>
  <si>
    <t>個</t>
  </si>
  <si>
    <t>消波根固めブロック横取り
_x000D_</t>
  </si>
  <si>
    <t>直接工事費（仮設工）
_x000D_</t>
  </si>
  <si>
    <t>仮設工
_x000D_</t>
  </si>
  <si>
    <t>安全費
_x000D_</t>
  </si>
  <si>
    <t>交通誘導警備員
_x000D_</t>
  </si>
  <si>
    <t>人</t>
  </si>
  <si>
    <t>間接工事費
_x000D_</t>
  </si>
  <si>
    <t>共通仮設費
_x000D_</t>
  </si>
  <si>
    <t>共通仮設費（率計上分）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</si>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</sst>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+G11+G25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+G12+G21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+G13+G17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598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22</v>
      </c>
      <c r="E16" s="18" t="s">
        <v>21</v>
      </c>
      <c r="F16" s="19">
        <v>598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31" t="s">
        <v>23</v>
      </c>
      <c r="C17" s="28"/>
      <c r="D17" s="29"/>
      <c r="E17" s="18" t="s">
        <v>15</v>
      </c>
      <c r="F17" s="19">
        <v>1</v>
      </c>
      <c r="G17" s="20">
        <f>+G18</f>
        <v>0</v>
      </c>
      <c r="H17" s="2"/>
      <c r="I17" s="21">
        <v>8</v>
      </c>
      <c r="J17" s="21">
        <v>2</v>
      </c>
    </row>
    <row r="18" spans="1:10" ht="42" customHeight="1">
      <c r="A18" s="16"/>
      <c r="B18" s="17"/>
      <c r="C18" s="31" t="s">
        <v>24</v>
      </c>
      <c r="D18" s="29"/>
      <c r="E18" s="18" t="s">
        <v>15</v>
      </c>
      <c r="F18" s="19">
        <v>1</v>
      </c>
      <c r="G18" s="20">
        <f>+G19+G20</f>
        <v>0</v>
      </c>
      <c r="H18" s="2"/>
      <c r="I18" s="21">
        <v>9</v>
      </c>
      <c r="J18" s="21">
        <v>3</v>
      </c>
    </row>
    <row r="19" spans="1:10" ht="42" customHeight="1">
      <c r="A19" s="16"/>
      <c r="B19" s="17"/>
      <c r="C19" s="17"/>
      <c r="D19" s="32" t="s">
        <v>25</v>
      </c>
      <c r="E19" s="18" t="s">
        <v>26</v>
      </c>
      <c r="F19" s="19">
        <v>102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27</v>
      </c>
      <c r="E20" s="18" t="s">
        <v>26</v>
      </c>
      <c r="F20" s="19">
        <v>102</v>
      </c>
      <c r="G20" s="33"/>
      <c r="H20" s="2"/>
      <c r="I20" s="21">
        <v>11</v>
      </c>
      <c r="J20" s="21">
        <v>4</v>
      </c>
    </row>
    <row r="21" spans="1:10" ht="42" customHeight="1">
      <c r="A21" s="30" t="s">
        <v>28</v>
      </c>
      <c r="B21" s="28"/>
      <c r="C21" s="28"/>
      <c r="D21" s="29"/>
      <c r="E21" s="18" t="s">
        <v>15</v>
      </c>
      <c r="F21" s="19">
        <v>1</v>
      </c>
      <c r="G21" s="20">
        <f>+G22</f>
        <v>0</v>
      </c>
      <c r="H21" s="2"/>
      <c r="I21" s="21">
        <v>12</v>
      </c>
      <c r="J21" s="21">
        <v>1</v>
      </c>
    </row>
    <row r="22" spans="1:10" ht="42" customHeight="1">
      <c r="A22" s="16"/>
      <c r="B22" s="31" t="s">
        <v>29</v>
      </c>
      <c r="C22" s="28"/>
      <c r="D22" s="29"/>
      <c r="E22" s="18" t="s">
        <v>15</v>
      </c>
      <c r="F22" s="19">
        <v>1</v>
      </c>
      <c r="G22" s="20">
        <f>+G23</f>
        <v>0</v>
      </c>
      <c r="H22" s="2"/>
      <c r="I22" s="21">
        <v>13</v>
      </c>
      <c r="J22" s="21">
        <v>2</v>
      </c>
    </row>
    <row r="23" spans="1:10" ht="42" customHeight="1">
      <c r="A23" s="16"/>
      <c r="B23" s="17"/>
      <c r="C23" s="31" t="s">
        <v>30</v>
      </c>
      <c r="D23" s="29"/>
      <c r="E23" s="18" t="s">
        <v>15</v>
      </c>
      <c r="F23" s="19">
        <v>1</v>
      </c>
      <c r="G23" s="20">
        <f>+G24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31</v>
      </c>
      <c r="E24" s="18" t="s">
        <v>32</v>
      </c>
      <c r="F24" s="19">
        <v>7</v>
      </c>
      <c r="G24" s="33"/>
      <c r="H24" s="2"/>
      <c r="I24" s="21">
        <v>15</v>
      </c>
      <c r="J24" s="21">
        <v>4</v>
      </c>
    </row>
    <row r="25" spans="1:10" ht="42" customHeight="1">
      <c r="A25" s="30" t="s">
        <v>33</v>
      </c>
      <c r="B25" s="28"/>
      <c r="C25" s="28"/>
      <c r="D25" s="29"/>
      <c r="E25" s="18" t="s">
        <v>15</v>
      </c>
      <c r="F25" s="19">
        <v>1</v>
      </c>
      <c r="G25" s="20">
        <f>+G26+G28</f>
        <v>0</v>
      </c>
      <c r="H25" s="2"/>
      <c r="I25" s="21">
        <v>16</v>
      </c>
      <c r="J25" s="21"/>
    </row>
    <row r="26" spans="1:10" ht="42" customHeight="1">
      <c r="A26" s="30" t="s">
        <v>34</v>
      </c>
      <c r="B26" s="28"/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200</v>
      </c>
    </row>
    <row r="27" spans="1:10" ht="42" customHeight="1">
      <c r="A27" s="30" t="s">
        <v>35</v>
      </c>
      <c r="B27" s="28"/>
      <c r="C27" s="28"/>
      <c r="D27" s="29"/>
      <c r="E27" s="18" t="s">
        <v>15</v>
      </c>
      <c r="F27" s="19">
        <v>1</v>
      </c>
      <c r="G27" s="33"/>
      <c r="H27" s="2"/>
      <c r="I27" s="21">
        <v>18</v>
      </c>
      <c r="J27" s="21"/>
    </row>
    <row r="28" spans="1:10" ht="42" customHeight="1">
      <c r="A28" s="30" t="s">
        <v>36</v>
      </c>
      <c r="B28" s="28"/>
      <c r="C28" s="28"/>
      <c r="D28" s="29"/>
      <c r="E28" s="18" t="s">
        <v>15</v>
      </c>
      <c r="F28" s="19">
        <v>1</v>
      </c>
      <c r="G28" s="33"/>
      <c r="H28" s="2"/>
      <c r="I28" s="21">
        <v>19</v>
      </c>
      <c r="J28" s="21">
        <v>210</v>
      </c>
    </row>
    <row r="29" spans="1:10" ht="42" customHeight="1">
      <c r="A29" s="30" t="s">
        <v>37</v>
      </c>
      <c r="B29" s="28"/>
      <c r="C29" s="28"/>
      <c r="D29" s="29"/>
      <c r="E29" s="18" t="s">
        <v>15</v>
      </c>
      <c r="F29" s="19">
        <v>1</v>
      </c>
      <c r="G29" s="33"/>
      <c r="H29" s="2"/>
      <c r="I29" s="21">
        <v>20</v>
      </c>
      <c r="J29" s="21">
        <v>220</v>
      </c>
    </row>
    <row r="30" spans="1:10" ht="42" customHeight="1">
      <c r="A30" s="34" t="s">
        <v>38</v>
      </c>
      <c r="B30" s="35"/>
      <c r="C30" s="35"/>
      <c r="D30" s="36"/>
      <c r="E30" s="37" t="s">
        <v>15</v>
      </c>
      <c r="F30" s="38">
        <v>1</v>
      </c>
      <c r="G30" s="39">
        <f>+G10+G29</f>
        <v>0</v>
      </c>
      <c r="H30" s="40"/>
      <c r="I30" s="41">
        <v>21</v>
      </c>
      <c r="J30" s="41">
        <v>30</v>
      </c>
    </row>
    <row r="31" spans="1:10" ht="42" customHeight="1">
      <c r="A31" s="22" t="s">
        <v>11</v>
      </c>
      <c r="B31" s="23"/>
      <c r="C31" s="23"/>
      <c r="D31" s="24"/>
      <c r="E31" s="25" t="s">
        <v>12</v>
      </c>
      <c r="F31" s="26" t="s">
        <v>12</v>
      </c>
      <c r="G31" s="27">
        <f>G30</f>
        <v>0</v>
      </c>
      <c r="I31" s="21">
        <v>22</v>
      </c>
      <c r="J31" s="21">
        <v>90</v>
      </c>
    </row>
    <row r="32" spans="1:10" ht="42" customHeight="1"/>
    <row r="33" ht="42" customHeight="1"/>
  </sheetData>
  <sheetProtection algorithmName="SHA-512" hashValue="/UkGN6xhOLDwPVzzFy0LUk42ag/Lw8l/gb31f+Cmwon4ZTqI/XY8QOIyeL1AMGsYa+145ssGuuvkWPg2e8SRyw==" saltValue="x/o3aR70EJxxQpeE1qhEOg==" spinCount="100000" sheet="1" objects="1" scenarios="1"/>
  <mergeCells count="23">
    <mergeCell ref="A27:D27"/>
    <mergeCell ref="A28:D28"/>
    <mergeCell ref="A29:D29"/>
    <mergeCell ref="A30:D30"/>
    <mergeCell ref="C18:D18"/>
    <mergeCell ref="A21:D21"/>
    <mergeCell ref="B22:D22"/>
    <mergeCell ref="C23:D23"/>
    <mergeCell ref="A25:D25"/>
    <mergeCell ref="A26:D26"/>
    <mergeCell ref="A31:D31"/>
    <mergeCell ref="A10:D10"/>
    <mergeCell ref="A11:D11"/>
    <mergeCell ref="A12:D12"/>
    <mergeCell ref="B13:D13"/>
    <mergeCell ref="C14:D14"/>
    <mergeCell ref="B17:D17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Ozaki Naoya</dc:creator>
  <cp:lastModifiedBy>Ozaki Naoya</cp:lastModifiedBy>
  <dcterms:created xsi:type="dcterms:W3CDTF">2021-02-10T06:09:39Z</dcterms:created>
  <dcterms:modified xsi:type="dcterms:W3CDTF">2021-02-10T06:10:04Z</dcterms:modified>
</cp:coreProperties>
</file>